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PRESUPUESTOS\Documents\5-COORDINACION DE PRESUPUESTOS\2024\06 CUENTA PUBLICA\ANUAL\05 INFORMACIÓN LDF\"/>
    </mc:Choice>
  </mc:AlternateContent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0" yWindow="0" windowWidth="28800" windowHeight="10875"/>
  </bookViews>
  <sheets>
    <sheet name="EAI_DET" sheetId="1" r:id="rId1"/>
  </sheets>
  <definedNames>
    <definedName name="_xlnm.Print_Area" localSheetId="0">EAI_DET!$A$1:$I$78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6" i="1"/>
  <c r="H65" i="1"/>
  <c r="H68" i="1" s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F17" i="1"/>
  <c r="F43" i="1" s="1"/>
  <c r="D17" i="1"/>
  <c r="D43" i="1" s="1"/>
  <c r="D73" i="1" s="1"/>
  <c r="C17" i="1"/>
  <c r="C43" i="1" s="1"/>
  <c r="G73" i="1" l="1"/>
  <c r="F73" i="1"/>
  <c r="H43" i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<sst xmlns="http://schemas.openxmlformats.org/spreadsheetml/2006/main" count="84" uniqueCount="84">
  <si>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</si>
  <si>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</si>
  <si>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</si>
  <si>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</si>
  <si>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</si>
  <si>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</si>
  <si>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</si>
  <si>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</si>
  <si>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</si>
  <si>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</si>
  <si>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</si>
  <si>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</si>
  <si>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</si>
  <si>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</si>
  <si>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</si>
  <si>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</si>
  <si>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</si>
  <si>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</si>
  <si>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</si>
  <si>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</si>
  <si>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</si>
  <si>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</si>
  <si>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</si>
  <si>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</si>
  <si>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</si>
  <si>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</si>
  <si>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</si>
  <si>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</si>
  <si>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</si>
  <si>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</si>
  <si>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</si>
  <si>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</si>
  <si>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</si>
  <si>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</si>
  <si>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</si>
  <si>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</si>
  <si>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</si>
  <si>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</si>
  <si>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</si>
  <si>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</si>
  <si>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</si>
  <si>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</si>
  <si>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</si>
  <si>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</si>
  <si>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</si>
  <si>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</si>
  <si>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</si>
  <si>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</si>
  <si>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</si>
  <si>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</si>
  <si>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</si>
  <si>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</si>
  <si>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</si>
  <si>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</si>
  <si>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</si>
  <si>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</si>
  <si>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</si>
  <si>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</si>
  <si>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</si>
  <si>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</si>
  <si>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</si>
  <si>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</si>
  <si>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</si>
  <si>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</si>
  <si>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</si>
  <si>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</si>
  <si>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</si>
  <si>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</si>
  <si>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</si>
  <si>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</si>
  <si>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</si>
  <si>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</si>
  <si>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</si>
  <si>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</si>
  <si>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</si>
  <si>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Universidad Tecnológica de Paquimé</t>
  </si>
  <si>
    <t>Del 01 de enero al 31 de diciembre del 2024</t>
  </si>
  <si>
    <t>________________________________________</t>
  </si>
  <si>
    <t>______________________________________________</t>
  </si>
  <si>
    <t>M.D.G.E. RAFAEL ERIVES SANDOVAL</t>
  </si>
  <si>
    <t xml:space="preserve">                           RECTOR</t>
  </si>
  <si>
    <t xml:space="preserve">DIRECTOR DE ADMINISTRACIÓN, FINANZAS, </t>
  </si>
  <si>
    <t>PLANEACIÓN Y EVALUACIÓN</t>
  </si>
  <si>
    <t>M.R.H. LUIS IVÁN ORTEGA ORNELAS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</si>
</sst>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5" fillId="0" borderId="15" xfId="0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0" xfId="0" applyFont="1" applyProtection="1">
      <protection locked="0"/>
    </xf>
    <xf numFmtId="0" fontId="7" fillId="0" borderId="0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DET">
    <pageSetUpPr fitToPage="1"/>
  </sheetPr>
  <dimension ref="B1:Q646"/>
  <sheetViews>
    <sheetView tabSelected="1" topLeftCell="A67" zoomScale="90" zoomScaleNormal="90" workbookViewId="0">
      <selection activeCell="C94" sqref="C94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7" t="s">
        <v>75</v>
      </c>
      <c r="C2" s="38"/>
      <c r="D2" s="38"/>
      <c r="E2" s="38"/>
      <c r="F2" s="38"/>
      <c r="G2" s="38"/>
      <c r="H2" s="39"/>
    </row>
    <row r="3" spans="2:9" x14ac:dyDescent="0.2">
      <c r="B3" s="40" t="s">
        <v>1</v>
      </c>
      <c r="C3" s="41"/>
      <c r="D3" s="41"/>
      <c r="E3" s="41"/>
      <c r="F3" s="41"/>
      <c r="G3" s="41"/>
      <c r="H3" s="42"/>
    </row>
    <row r="4" spans="2:9" x14ac:dyDescent="0.2">
      <c r="B4" s="43" t="s">
        <v>76</v>
      </c>
      <c r="C4" s="44"/>
      <c r="D4" s="44"/>
      <c r="E4" s="44"/>
      <c r="F4" s="44"/>
      <c r="G4" s="44"/>
      <c r="H4" s="45"/>
    </row>
    <row r="5" spans="2:9" ht="12.75" thickBot="1" x14ac:dyDescent="0.25">
      <c r="B5" s="46" t="s">
        <v>2</v>
      </c>
      <c r="C5" s="47"/>
      <c r="D5" s="47"/>
      <c r="E5" s="47"/>
      <c r="F5" s="47"/>
      <c r="G5" s="47"/>
      <c r="H5" s="48"/>
    </row>
    <row r="6" spans="2:9" ht="12.75" thickBot="1" x14ac:dyDescent="0.25">
      <c r="B6" s="49" t="s">
        <v>3</v>
      </c>
      <c r="C6" s="51" t="s">
        <v>4</v>
      </c>
      <c r="D6" s="52"/>
      <c r="E6" s="52"/>
      <c r="F6" s="52"/>
      <c r="G6" s="53"/>
      <c r="H6" s="54" t="s">
        <v>5</v>
      </c>
    </row>
    <row r="7" spans="2:9" ht="30" customHeight="1" thickBot="1" x14ac:dyDescent="0.25">
      <c r="B7" s="50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5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35">
        <v>4356079.9300000006</v>
      </c>
      <c r="D16" s="24">
        <v>0</v>
      </c>
      <c r="E16" s="26">
        <f t="shared" si="0"/>
        <v>4356079.9300000006</v>
      </c>
      <c r="F16" s="35">
        <v>4356079.9300000006</v>
      </c>
      <c r="G16" s="35">
        <v>4356079.9300000006</v>
      </c>
      <c r="H16" s="26">
        <f t="shared" si="1"/>
        <v>0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6">
        <f>SUM(C10:C17,C30,C36,C37,C39)</f>
        <v>4356079.9300000006</v>
      </c>
      <c r="D43" s="56">
        <f t="shared" ref="D43:H43" si="10">SUM(D10:D17,D30,D36,D37,D39)</f>
        <v>0</v>
      </c>
      <c r="E43" s="36">
        <f t="shared" si="10"/>
        <v>4356079.9300000006</v>
      </c>
      <c r="F43" s="56">
        <f t="shared" si="10"/>
        <v>4356079.9300000006</v>
      </c>
      <c r="G43" s="56">
        <f t="shared" si="10"/>
        <v>4356079.9300000006</v>
      </c>
      <c r="H43" s="36">
        <f t="shared" si="10"/>
        <v>0</v>
      </c>
    </row>
    <row r="44" spans="2:8" x14ac:dyDescent="0.2">
      <c r="B44" s="7" t="s">
        <v>45</v>
      </c>
      <c r="C44" s="56"/>
      <c r="D44" s="56"/>
      <c r="E44" s="36"/>
      <c r="F44" s="56"/>
      <c r="G44" s="56"/>
      <c r="H44" s="36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38170162</v>
      </c>
      <c r="D65" s="24">
        <v>0</v>
      </c>
      <c r="E65" s="26">
        <f>SUM(D65,C65)</f>
        <v>38170162</v>
      </c>
      <c r="F65" s="24">
        <v>38170162</v>
      </c>
      <c r="G65" s="24">
        <v>38170162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38170162</v>
      </c>
      <c r="D68" s="22">
        <f t="shared" ref="D68:G68" si="18">SUM(D48,D57,D62,D65,D66)</f>
        <v>0</v>
      </c>
      <c r="E68" s="26">
        <f t="shared" si="18"/>
        <v>38170162</v>
      </c>
      <c r="F68" s="22">
        <f t="shared" si="18"/>
        <v>38170162</v>
      </c>
      <c r="G68" s="22">
        <f t="shared" si="18"/>
        <v>38170162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42526241.93</v>
      </c>
      <c r="D73" s="22">
        <f t="shared" ref="D73:G73" si="21">SUM(D43,D68,D70)</f>
        <v>0</v>
      </c>
      <c r="E73" s="26">
        <f t="shared" si="21"/>
        <v>42526241.93</v>
      </c>
      <c r="F73" s="22">
        <f t="shared" si="21"/>
        <v>42526241.93</v>
      </c>
      <c r="G73" s="22">
        <f t="shared" si="21"/>
        <v>42526241.93</v>
      </c>
      <c r="H73" s="26">
        <f>SUM(H43,H68,H70)</f>
        <v>0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4" s="33" customFormat="1" x14ac:dyDescent="0.2">
      <c r="B81" s="32"/>
    </row>
    <row r="82" spans="2:4" s="33" customFormat="1" x14ac:dyDescent="0.2">
      <c r="B82" s="32"/>
    </row>
    <row r="83" spans="2:4" s="33" customFormat="1" x14ac:dyDescent="0.2">
      <c r="B83" s="57" t="s">
        <v>77</v>
      </c>
      <c r="C83" s="57"/>
      <c r="D83" s="58" t="s">
        <v>78</v>
      </c>
    </row>
    <row r="84" spans="2:4" s="33" customFormat="1" x14ac:dyDescent="0.2">
      <c r="B84" s="59" t="s">
        <v>83</v>
      </c>
      <c r="C84" s="59"/>
      <c r="D84" s="59" t="s">
        <v>79</v>
      </c>
    </row>
    <row r="85" spans="2:4" s="33" customFormat="1" x14ac:dyDescent="0.2">
      <c r="B85" s="59" t="s">
        <v>80</v>
      </c>
      <c r="C85" s="59"/>
      <c r="D85" s="59" t="s">
        <v>81</v>
      </c>
    </row>
    <row r="86" spans="2:4" s="33" customFormat="1" x14ac:dyDescent="0.2">
      <c r="B86" s="60"/>
      <c r="C86" s="61"/>
      <c r="D86" s="59" t="s">
        <v>82</v>
      </c>
    </row>
    <row r="87" spans="2:4" s="33" customFormat="1" x14ac:dyDescent="0.2">
      <c r="B87" s="32"/>
    </row>
    <row r="88" spans="2:4" s="33" customFormat="1" x14ac:dyDescent="0.2">
      <c r="B88" s="32"/>
    </row>
    <row r="89" spans="2:4" s="33" customFormat="1" x14ac:dyDescent="0.2">
      <c r="B89" s="32"/>
    </row>
    <row r="90" spans="2:4" s="33" customFormat="1" x14ac:dyDescent="0.2">
      <c r="B90" s="32"/>
    </row>
    <row r="91" spans="2:4" s="33" customFormat="1" x14ac:dyDescent="0.2">
      <c r="B91" s="32"/>
    </row>
    <row r="92" spans="2:4" s="33" customFormat="1" x14ac:dyDescent="0.2">
      <c r="B92" s="32"/>
    </row>
    <row r="93" spans="2:4" s="33" customFormat="1" x14ac:dyDescent="0.2">
      <c r="B93" s="32"/>
    </row>
    <row r="94" spans="2:4" s="33" customFormat="1" x14ac:dyDescent="0.2">
      <c r="B94" s="32"/>
    </row>
    <row r="95" spans="2:4" s="33" customFormat="1" x14ac:dyDescent="0.2">
      <c r="B95" s="32"/>
    </row>
    <row r="96" spans="2:4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PRESUPUESTOS</cp:lastModifiedBy>
  <dcterms:created xsi:type="dcterms:W3CDTF">2020-01-08T20:55:35Z</dcterms:created>
  <dcterms:modified xsi:type="dcterms:W3CDTF">2025-01-28T21:14:14Z</dcterms:modified>
</cp:coreProperties>
</file>